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24000" windowHeight="14010"/>
  </bookViews>
  <sheets>
    <sheet name="Sheet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C11" i="2"/>
  <c r="C12" i="2" s="1"/>
  <c r="C18" i="2" l="1"/>
  <c r="C17" i="2"/>
  <c r="C20" i="2" l="1"/>
</calcChain>
</file>

<file path=xl/sharedStrings.xml><?xml version="1.0" encoding="utf-8"?>
<sst xmlns="http://schemas.openxmlformats.org/spreadsheetml/2006/main" count="17" uniqueCount="17">
  <si>
    <t>house value</t>
  </si>
  <si>
    <t>interest rate for investments</t>
  </si>
  <si>
    <t>percentage of taxes that are deductible</t>
  </si>
  <si>
    <t>years of taxes paid</t>
  </si>
  <si>
    <t>loss in home value</t>
  </si>
  <si>
    <t>loss due to increase in taxes</t>
  </si>
  <si>
    <t>loss in house value due to increase in taxes*</t>
  </si>
  <si>
    <t>increase taxes option</t>
  </si>
  <si>
    <t>*done by present value calculation</t>
  </si>
  <si>
    <t>increased tax rate</t>
  </si>
  <si>
    <t>amount of increase in taxes</t>
  </si>
  <si>
    <t>above less income tax deduction</t>
  </si>
  <si>
    <t>amount of taxes paid over above number of years*</t>
  </si>
  <si>
    <t>don't increase taxes option</t>
  </si>
  <si>
    <t>percent loss in real estate value due to poorer school reputation</t>
  </si>
  <si>
    <t>spreadsheet for comparison</t>
  </si>
  <si>
    <t>fill in the orange boxes with your own values or guesses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</si>
</sst>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3" borderId="5" xfId="0" applyNumberFormat="1" applyFill="1" applyBorder="1"/>
    <xf numFmtId="3" fontId="0" fillId="0" borderId="5" xfId="0" applyNumberFormat="1" applyBorder="1"/>
    <xf numFmtId="0" fontId="0" fillId="0" borderId="6" xfId="0" applyBorder="1"/>
    <xf numFmtId="3" fontId="0" fillId="2" borderId="5" xfId="0" applyNumberFormat="1" applyFill="1" applyBorder="1"/>
    <xf numFmtId="164" fontId="0" fillId="0" borderId="5" xfId="0" applyNumberFormat="1" applyBorder="1"/>
    <xf numFmtId="165" fontId="0" fillId="2" borderId="5" xfId="0" applyNumberFormat="1" applyFill="1" applyBorder="1"/>
    <xf numFmtId="4" fontId="0" fillId="0" borderId="5" xfId="0" applyNumberFormat="1" applyBorder="1"/>
    <xf numFmtId="0" fontId="3" fillId="0" borderId="4" xfId="0" applyFont="1" applyBorder="1"/>
    <xf numFmtId="0" fontId="3" fillId="0" borderId="5" xfId="0" applyFont="1" applyBorder="1"/>
    <xf numFmtId="166" fontId="3" fillId="0" borderId="5" xfId="0" applyNumberFormat="1" applyFont="1" applyBorder="1"/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0" fontId="1" fillId="0" borderId="4" xfId="0" applyFont="1" applyBorder="1"/>
    <xf numFmtId="0" fontId="1" fillId="0" borderId="5" xfId="0" applyFont="1" applyBorder="1"/>
    <xf numFmtId="3" fontId="1" fillId="3" borderId="5" xfId="0" applyNumberFormat="1" applyFont="1" applyFill="1" applyBorder="1"/>
    <xf numFmtId="0" fontId="2" fillId="0" borderId="7" xfId="0" applyFont="1" applyBorder="1"/>
    <xf numFmtId="0" fontId="0" fillId="0" borderId="5" xfId="0" applyBorder="1" applyAlignment="1">
      <alignment wrapText="1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8" sqref="C8"/>
    </sheetView>
  </sheetViews>
  <sheetFormatPr defaultRowHeight="15" x14ac:dyDescent="0.25"/>
  <cols>
    <col min="1" max="1" width="51.7109375" bestFit="1" customWidth="1"/>
    <col min="2" max="2" width="5" customWidth="1"/>
    <col min="3" max="3" width="10.140625" style="1" bestFit="1" customWidth="1"/>
    <col min="4" max="4" width="13" customWidth="1"/>
    <col min="5" max="5" width="33.85546875" bestFit="1" customWidth="1"/>
    <col min="6" max="6" width="5" customWidth="1"/>
    <col min="7" max="7" width="10.5703125" style="1" bestFit="1" customWidth="1"/>
  </cols>
  <sheetData>
    <row r="1" spans="1:8" x14ac:dyDescent="0.25">
      <c r="A1" s="2" t="s">
        <v>15</v>
      </c>
      <c r="B1" s="3"/>
      <c r="C1" s="3"/>
      <c r="D1" s="3"/>
      <c r="E1" s="3"/>
      <c r="F1" s="3"/>
      <c r="G1" s="3"/>
      <c r="H1" s="4"/>
    </row>
    <row r="2" spans="1:8" x14ac:dyDescent="0.25">
      <c r="A2" s="25" t="s">
        <v>16</v>
      </c>
      <c r="B2" s="6"/>
      <c r="C2" s="8"/>
      <c r="D2" s="6"/>
      <c r="E2" s="6"/>
      <c r="F2" s="6"/>
      <c r="G2" s="8"/>
      <c r="H2" s="9"/>
    </row>
    <row r="3" spans="1:8" x14ac:dyDescent="0.25">
      <c r="A3" s="5"/>
      <c r="B3" s="6"/>
      <c r="C3" s="8"/>
      <c r="D3" s="6"/>
      <c r="E3" s="6"/>
      <c r="F3" s="6"/>
      <c r="G3" s="8"/>
      <c r="H3" s="9"/>
    </row>
    <row r="4" spans="1:8" x14ac:dyDescent="0.25">
      <c r="A4" s="5"/>
      <c r="B4" s="6"/>
      <c r="C4" s="7"/>
      <c r="D4" s="6"/>
      <c r="E4" s="6"/>
      <c r="F4" s="6"/>
      <c r="G4" s="8"/>
      <c r="H4" s="9"/>
    </row>
    <row r="5" spans="1:8" x14ac:dyDescent="0.25">
      <c r="A5" s="20" t="s">
        <v>7</v>
      </c>
      <c r="B5" s="21"/>
      <c r="C5" s="22"/>
      <c r="D5" s="21"/>
      <c r="E5" s="21" t="s">
        <v>13</v>
      </c>
      <c r="F5" s="6"/>
      <c r="G5" s="8"/>
      <c r="H5" s="9"/>
    </row>
    <row r="6" spans="1:8" x14ac:dyDescent="0.25">
      <c r="A6" s="5"/>
      <c r="B6" s="6"/>
      <c r="C6" s="7"/>
      <c r="D6" s="6"/>
      <c r="E6" s="6"/>
      <c r="F6" s="6"/>
      <c r="G6" s="8"/>
      <c r="H6" s="9"/>
    </row>
    <row r="7" spans="1:8" x14ac:dyDescent="0.25">
      <c r="A7" s="5" t="s">
        <v>0</v>
      </c>
      <c r="B7" s="6"/>
      <c r="C7" s="10">
        <v>400000</v>
      </c>
      <c r="D7" s="6"/>
      <c r="E7" s="6"/>
      <c r="F7" s="6"/>
      <c r="G7" s="8"/>
      <c r="H7" s="9"/>
    </row>
    <row r="8" spans="1:8" x14ac:dyDescent="0.25">
      <c r="A8" s="5" t="s">
        <v>9</v>
      </c>
      <c r="B8" s="6"/>
      <c r="C8" s="11">
        <v>4.2999999999999999E-4</v>
      </c>
      <c r="D8" s="6"/>
      <c r="E8" s="6"/>
      <c r="F8" s="6"/>
      <c r="G8" s="8"/>
      <c r="H8" s="9"/>
    </row>
    <row r="9" spans="1:8" x14ac:dyDescent="0.25">
      <c r="A9" s="5" t="s">
        <v>2</v>
      </c>
      <c r="B9" s="6"/>
      <c r="C9" s="12">
        <v>30</v>
      </c>
      <c r="D9" s="6"/>
      <c r="E9" s="6"/>
      <c r="F9" s="6"/>
      <c r="G9" s="8"/>
      <c r="H9" s="9"/>
    </row>
    <row r="10" spans="1:8" x14ac:dyDescent="0.25">
      <c r="A10" s="5"/>
      <c r="B10" s="6"/>
      <c r="C10" s="7"/>
      <c r="D10" s="6"/>
      <c r="E10" s="6"/>
      <c r="F10" s="6"/>
      <c r="G10" s="8"/>
      <c r="H10" s="9"/>
    </row>
    <row r="11" spans="1:8" x14ac:dyDescent="0.25">
      <c r="A11" s="5" t="s">
        <v>10</v>
      </c>
      <c r="B11" s="6"/>
      <c r="C11" s="13">
        <f>C7*C8</f>
        <v>172</v>
      </c>
      <c r="D11" s="6"/>
      <c r="E11" s="6"/>
      <c r="F11" s="6"/>
      <c r="G11" s="8"/>
      <c r="H11" s="9"/>
    </row>
    <row r="12" spans="1:8" x14ac:dyDescent="0.25">
      <c r="A12" s="5" t="s">
        <v>11</v>
      </c>
      <c r="B12" s="6"/>
      <c r="C12" s="13">
        <f>(1-(C9/100))*C11</f>
        <v>120.39999999999999</v>
      </c>
      <c r="D12" s="6"/>
      <c r="E12" s="6"/>
      <c r="F12" s="6"/>
      <c r="G12" s="8"/>
      <c r="H12" s="9"/>
    </row>
    <row r="13" spans="1:8" x14ac:dyDescent="0.25">
      <c r="A13" s="5"/>
      <c r="B13" s="6"/>
      <c r="C13" s="8"/>
      <c r="D13" s="6"/>
      <c r="E13" s="6"/>
      <c r="F13" s="6"/>
      <c r="G13" s="8"/>
      <c r="H13" s="9"/>
    </row>
    <row r="14" spans="1:8" x14ac:dyDescent="0.25">
      <c r="A14" s="5" t="s">
        <v>1</v>
      </c>
      <c r="B14" s="6"/>
      <c r="C14" s="12">
        <v>2</v>
      </c>
      <c r="D14" s="6"/>
      <c r="E14" s="6"/>
      <c r="F14" s="6"/>
      <c r="G14" s="8"/>
      <c r="H14" s="9"/>
    </row>
    <row r="15" spans="1:8" ht="30" x14ac:dyDescent="0.25">
      <c r="A15" s="5" t="s">
        <v>3</v>
      </c>
      <c r="B15" s="6"/>
      <c r="C15" s="10">
        <v>15</v>
      </c>
      <c r="D15" s="6"/>
      <c r="E15" s="24" t="s">
        <v>14</v>
      </c>
      <c r="F15" s="6"/>
      <c r="G15" s="12">
        <v>2</v>
      </c>
      <c r="H15" s="9"/>
    </row>
    <row r="16" spans="1:8" x14ac:dyDescent="0.25">
      <c r="A16" s="5"/>
      <c r="B16" s="6"/>
      <c r="C16" s="8"/>
      <c r="D16" s="6"/>
      <c r="E16" s="6"/>
      <c r="F16" s="6"/>
      <c r="G16" s="8"/>
      <c r="H16" s="9"/>
    </row>
    <row r="17" spans="1:8" x14ac:dyDescent="0.25">
      <c r="A17" s="5" t="s">
        <v>12</v>
      </c>
      <c r="B17" s="6"/>
      <c r="C17" s="8">
        <f>C12*(((1-(1+(C14/100))^-C15)/(C14/100)))</f>
        <v>1547.0513254691141</v>
      </c>
      <c r="D17" s="6"/>
      <c r="E17" s="6"/>
      <c r="F17" s="6"/>
      <c r="G17" s="8"/>
      <c r="H17" s="9"/>
    </row>
    <row r="18" spans="1:8" x14ac:dyDescent="0.25">
      <c r="A18" s="5" t="s">
        <v>6</v>
      </c>
      <c r="B18" s="6"/>
      <c r="C18" s="8">
        <f>C12*(((1-(1+(C14/100))^-30)/(C14/100)))</f>
        <v>2696.5332483409297</v>
      </c>
      <c r="D18" s="6"/>
      <c r="E18" s="6"/>
      <c r="F18" s="6"/>
      <c r="G18" s="8"/>
      <c r="H18" s="9"/>
    </row>
    <row r="19" spans="1:8" ht="15.75" x14ac:dyDescent="0.25">
      <c r="A19" s="14"/>
      <c r="B19" s="15"/>
      <c r="C19" s="16"/>
      <c r="D19" s="15"/>
      <c r="E19" s="15"/>
      <c r="F19" s="15"/>
      <c r="G19" s="16"/>
      <c r="H19" s="9"/>
    </row>
    <row r="20" spans="1:8" ht="15.75" x14ac:dyDescent="0.25">
      <c r="A20" s="14" t="s">
        <v>5</v>
      </c>
      <c r="B20" s="15"/>
      <c r="C20" s="16">
        <f>C17+C18</f>
        <v>4243.5845738100434</v>
      </c>
      <c r="D20" s="15"/>
      <c r="E20" s="15" t="s">
        <v>4</v>
      </c>
      <c r="F20" s="15"/>
      <c r="G20" s="16">
        <f>(G15/100)*C7</f>
        <v>8000</v>
      </c>
      <c r="H20" s="9"/>
    </row>
    <row r="21" spans="1:8" x14ac:dyDescent="0.25">
      <c r="A21" s="5"/>
      <c r="B21" s="6"/>
      <c r="C21" s="8"/>
      <c r="D21" s="6"/>
      <c r="E21" s="6"/>
      <c r="F21" s="6"/>
      <c r="G21" s="8"/>
      <c r="H21" s="9"/>
    </row>
    <row r="22" spans="1:8" x14ac:dyDescent="0.25">
      <c r="A22" s="5"/>
      <c r="B22" s="6"/>
      <c r="C22" s="8"/>
      <c r="D22" s="6"/>
      <c r="E22" s="6"/>
      <c r="F22" s="6"/>
      <c r="G22" s="8"/>
      <c r="H22" s="9"/>
    </row>
    <row r="23" spans="1:8" x14ac:dyDescent="0.25">
      <c r="A23" s="5"/>
      <c r="B23" s="6"/>
      <c r="C23" s="8"/>
      <c r="D23" s="6"/>
      <c r="E23" s="6"/>
      <c r="F23" s="6"/>
      <c r="G23" s="8"/>
      <c r="H23" s="9"/>
    </row>
    <row r="24" spans="1:8" x14ac:dyDescent="0.25">
      <c r="A24" s="23" t="s">
        <v>8</v>
      </c>
      <c r="B24" s="17"/>
      <c r="C24" s="18"/>
      <c r="D24" s="17"/>
      <c r="E24" s="17"/>
      <c r="F24" s="17"/>
      <c r="G24" s="18"/>
      <c r="H24" s="1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2017-05-06T02:22:03Z</dcterms:created>
  <dcterms:modified xsi:type="dcterms:W3CDTF">2017-05-09T01:37:38Z</dcterms:modified>
</cp:coreProperties>
</file>